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éatrice\Desktop\MES DOCUMENTS\PERSONNEL\ASSISTANTE MATERNELLE\OUTILS ASSO AAMV\MENSUALISATION\"/>
    </mc:Choice>
  </mc:AlternateContent>
  <xr:revisionPtr revIDLastSave="0" documentId="13_ncr:1_{812A7DD5-72CD-4574-9271-0361D06D0EF2}" xr6:coauthVersionLast="37" xr6:coauthVersionMax="37" xr10:uidLastSave="{00000000-0000-0000-0000-000000000000}"/>
  <bookViews>
    <workbookView xWindow="0" yWindow="0" windowWidth="23040" windowHeight="7920" xr2:uid="{66946952-E9B5-4618-BB46-1B6EC871E21D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19" i="1" l="1"/>
  <c r="F27" i="1"/>
  <c r="D21" i="1"/>
  <c r="E13" i="1"/>
  <c r="C27" i="1" s="1"/>
  <c r="C42" i="1" s="1"/>
  <c r="C33" i="1" l="1"/>
  <c r="E33" i="1" s="1"/>
  <c r="F33" i="1"/>
  <c r="E27" i="1"/>
  <c r="G27" i="1" s="1"/>
  <c r="H27" i="1" s="1"/>
  <c r="G33" i="1" l="1"/>
  <c r="H33" i="1" s="1"/>
  <c r="G36" i="1" l="1"/>
  <c r="H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  <author>Utilisateur</author>
  </authors>
  <commentList>
    <comment ref="B33" authorId="0" shapeId="0" xr:uid="{04E85CED-65C5-4AB4-82A7-435E00928CA8}">
      <text>
        <r>
          <rPr>
            <b/>
            <sz val="9"/>
            <color indexed="81"/>
            <rFont val="Tahoma"/>
            <family val="2"/>
          </rPr>
          <t xml:space="preserve">Mettre le nombre d'heures au-delà de la 45e heure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 xr:uid="{EF7227D9-1D17-42C4-AF10-CBD9B34B0935}">
      <text>
        <r>
          <rPr>
            <b/>
            <sz val="9"/>
            <color indexed="81"/>
            <rFont val="Tahoma"/>
            <family val="2"/>
          </rPr>
          <t>Mettre le nombre de jours d'accueil de l'enfant par semaine.</t>
        </r>
      </text>
    </comment>
  </commentList>
</comments>
</file>

<file path=xl/sharedStrings.xml><?xml version="1.0" encoding="utf-8"?>
<sst xmlns="http://schemas.openxmlformats.org/spreadsheetml/2006/main" count="40" uniqueCount="34">
  <si>
    <t>Calcul pour une mensualisation sur une année complète</t>
  </si>
  <si>
    <t>et incomplète donc hors congés payés de l'assistant maternel</t>
  </si>
  <si>
    <t>Semaines dans l'année</t>
  </si>
  <si>
    <t>Nombre de semaines d'absences programmées</t>
  </si>
  <si>
    <t>Congés payés de l'assistant maternel</t>
  </si>
  <si>
    <t>Semaines restantes</t>
  </si>
  <si>
    <t>Pourcentage des cotisations salariales 2018</t>
  </si>
  <si>
    <t>Brut</t>
  </si>
  <si>
    <t>Net</t>
  </si>
  <si>
    <t>Nom et prénom de l'enfant :</t>
  </si>
  <si>
    <t>Tarif horaire ou complémentaire</t>
  </si>
  <si>
    <t>Pourcentage pour le taux de majoration</t>
  </si>
  <si>
    <t>Date et signature :</t>
  </si>
  <si>
    <t>Nombre d'heures</t>
  </si>
  <si>
    <t>Multiplié par le nombre de semaines</t>
  </si>
  <si>
    <t>Nombre de mois</t>
  </si>
  <si>
    <t>Total des heures par mois</t>
  </si>
  <si>
    <t>Tarif horaire brut</t>
  </si>
  <si>
    <t>Total Brut</t>
  </si>
  <si>
    <t>Total Net</t>
  </si>
  <si>
    <t>TOTAL SALAIRE</t>
  </si>
  <si>
    <t>MENSUEL</t>
  </si>
  <si>
    <t>Nombre de jour d'accueil par semaine</t>
  </si>
  <si>
    <t>Nombre de semaines d'accueil</t>
  </si>
  <si>
    <t>Jours à déclarer pour la PAJE</t>
  </si>
  <si>
    <t>Arrondir au supérieur</t>
  </si>
  <si>
    <t>avec clause supérieure à la Convention Collective</t>
  </si>
  <si>
    <t>Nombre de semaines dans l'année</t>
  </si>
  <si>
    <t>Le parent doit signer l'accord se trouvant dans le contrat au niveau des heures majorées</t>
  </si>
  <si>
    <t>Nombre d'heures par semaine au-delà de la 45e heure</t>
  </si>
  <si>
    <t>Tarif horaire brut majoré</t>
  </si>
  <si>
    <t>Tarif horaire majoré au-delà de la 45e heure</t>
  </si>
  <si>
    <t>Copyright Octobre 2018 – Propriété de l'AAMV – Reproduction Interdite</t>
  </si>
  <si>
    <t>Calcul de la Mensualisation Octobre 2018 avec des heures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</si>
</sst>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00\ &quot;€&quot;;\-#,##0.0000\ &quot;€&quot;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hidden="1"/>
    </xf>
    <xf numFmtId="9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7" fontId="0" fillId="0" borderId="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4" fontId="1" fillId="0" borderId="0" xfId="1" applyFont="1" applyBorder="1" applyAlignment="1" applyProtection="1">
      <alignment horizontal="center"/>
      <protection locked="0"/>
    </xf>
    <xf numFmtId="44" fontId="1" fillId="0" borderId="0" xfId="1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7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7" fontId="1" fillId="0" borderId="0" xfId="0" applyNumberFormat="1" applyFont="1" applyBorder="1" applyProtection="1">
      <protection locked="0"/>
    </xf>
    <xf numFmtId="7" fontId="3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  <protection hidden="1"/>
    </xf>
    <xf numFmtId="7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7" fontId="0" fillId="0" borderId="3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 shrinkToFit="1"/>
    </xf>
    <xf numFmtId="0" fontId="4" fillId="0" borderId="5" xfId="0" applyFont="1" applyBorder="1" applyAlignment="1" applyProtection="1">
      <alignment horizontal="center" wrapText="1" shrinkToFit="1"/>
    </xf>
    <xf numFmtId="0" fontId="0" fillId="0" borderId="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2" fontId="1" fillId="4" borderId="6" xfId="0" applyNumberFormat="1" applyFont="1" applyFill="1" applyBorder="1" applyAlignment="1" applyProtection="1">
      <alignment horizontal="center"/>
      <protection hidden="1"/>
    </xf>
    <xf numFmtId="2" fontId="1" fillId="4" borderId="14" xfId="0" applyNumberFormat="1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7" fontId="1" fillId="5" borderId="3" xfId="1" applyNumberFormat="1" applyFont="1" applyFill="1" applyBorder="1" applyAlignment="1" applyProtection="1">
      <alignment horizontal="center" vertical="center"/>
      <protection hidden="1"/>
    </xf>
    <xf numFmtId="44" fontId="1" fillId="5" borderId="5" xfId="1" applyFont="1" applyFill="1" applyBorder="1" applyAlignment="1" applyProtection="1">
      <alignment horizontal="center" vertical="center"/>
      <protection hidden="1"/>
    </xf>
    <xf numFmtId="7" fontId="3" fillId="5" borderId="3" xfId="1" applyNumberFormat="1" applyFont="1" applyFill="1" applyBorder="1" applyAlignment="1" applyProtection="1">
      <alignment horizontal="center" vertical="center"/>
      <protection hidden="1"/>
    </xf>
    <xf numFmtId="44" fontId="3" fillId="5" borderId="5" xfId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0" fontId="14" fillId="0" borderId="2" xfId="0" applyNumberFormat="1" applyFont="1" applyBorder="1" applyAlignment="1" applyProtection="1">
      <alignment horizontal="center"/>
      <protection hidden="1"/>
    </xf>
  </cellXfs>
  <cellStyles count="2">
    <cellStyle name="Euro" xfId="1" xr:uid="{7644D623-B9B3-4898-9A21-1D1EA320F2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9ADF-3A70-484B-AB5E-1AEE76CF129E}">
  <dimension ref="A1:J59"/>
  <sheetViews>
    <sheetView tabSelected="1" topLeftCell="A29" workbookViewId="0">
      <selection activeCell="G27" sqref="G27:G28"/>
    </sheetView>
  </sheetViews>
  <sheetFormatPr baseColWidth="10" defaultColWidth="10.88671875" defaultRowHeight="14.4" x14ac:dyDescent="0.3"/>
  <cols>
    <col min="1" max="1" width="20.77734375" style="1" customWidth="1"/>
    <col min="2" max="2" width="11.88671875" style="1" customWidth="1"/>
    <col min="3" max="3" width="12.77734375" style="1" customWidth="1"/>
    <col min="4" max="256" width="10.88671875" style="1"/>
    <col min="257" max="257" width="20.77734375" style="1" customWidth="1"/>
    <col min="258" max="258" width="15.77734375" style="1" customWidth="1"/>
    <col min="259" max="259" width="12.77734375" style="1" customWidth="1"/>
    <col min="260" max="512" width="10.88671875" style="1"/>
    <col min="513" max="513" width="20.77734375" style="1" customWidth="1"/>
    <col min="514" max="514" width="15.77734375" style="1" customWidth="1"/>
    <col min="515" max="515" width="12.77734375" style="1" customWidth="1"/>
    <col min="516" max="768" width="10.88671875" style="1"/>
    <col min="769" max="769" width="20.77734375" style="1" customWidth="1"/>
    <col min="770" max="770" width="15.77734375" style="1" customWidth="1"/>
    <col min="771" max="771" width="12.77734375" style="1" customWidth="1"/>
    <col min="772" max="1024" width="10.88671875" style="1"/>
    <col min="1025" max="1025" width="20.77734375" style="1" customWidth="1"/>
    <col min="1026" max="1026" width="15.77734375" style="1" customWidth="1"/>
    <col min="1027" max="1027" width="12.77734375" style="1" customWidth="1"/>
    <col min="1028" max="1280" width="10.88671875" style="1"/>
    <col min="1281" max="1281" width="20.77734375" style="1" customWidth="1"/>
    <col min="1282" max="1282" width="15.77734375" style="1" customWidth="1"/>
    <col min="1283" max="1283" width="12.77734375" style="1" customWidth="1"/>
    <col min="1284" max="1536" width="10.88671875" style="1"/>
    <col min="1537" max="1537" width="20.77734375" style="1" customWidth="1"/>
    <col min="1538" max="1538" width="15.77734375" style="1" customWidth="1"/>
    <col min="1539" max="1539" width="12.77734375" style="1" customWidth="1"/>
    <col min="1540" max="1792" width="10.88671875" style="1"/>
    <col min="1793" max="1793" width="20.77734375" style="1" customWidth="1"/>
    <col min="1794" max="1794" width="15.77734375" style="1" customWidth="1"/>
    <col min="1795" max="1795" width="12.77734375" style="1" customWidth="1"/>
    <col min="1796" max="2048" width="10.88671875" style="1"/>
    <col min="2049" max="2049" width="20.77734375" style="1" customWidth="1"/>
    <col min="2050" max="2050" width="15.77734375" style="1" customWidth="1"/>
    <col min="2051" max="2051" width="12.77734375" style="1" customWidth="1"/>
    <col min="2052" max="2304" width="10.88671875" style="1"/>
    <col min="2305" max="2305" width="20.77734375" style="1" customWidth="1"/>
    <col min="2306" max="2306" width="15.77734375" style="1" customWidth="1"/>
    <col min="2307" max="2307" width="12.77734375" style="1" customWidth="1"/>
    <col min="2308" max="2560" width="10.88671875" style="1"/>
    <col min="2561" max="2561" width="20.77734375" style="1" customWidth="1"/>
    <col min="2562" max="2562" width="15.77734375" style="1" customWidth="1"/>
    <col min="2563" max="2563" width="12.77734375" style="1" customWidth="1"/>
    <col min="2564" max="2816" width="10.88671875" style="1"/>
    <col min="2817" max="2817" width="20.77734375" style="1" customWidth="1"/>
    <col min="2818" max="2818" width="15.77734375" style="1" customWidth="1"/>
    <col min="2819" max="2819" width="12.77734375" style="1" customWidth="1"/>
    <col min="2820" max="3072" width="10.88671875" style="1"/>
    <col min="3073" max="3073" width="20.77734375" style="1" customWidth="1"/>
    <col min="3074" max="3074" width="15.77734375" style="1" customWidth="1"/>
    <col min="3075" max="3075" width="12.77734375" style="1" customWidth="1"/>
    <col min="3076" max="3328" width="10.88671875" style="1"/>
    <col min="3329" max="3329" width="20.77734375" style="1" customWidth="1"/>
    <col min="3330" max="3330" width="15.77734375" style="1" customWidth="1"/>
    <col min="3331" max="3331" width="12.77734375" style="1" customWidth="1"/>
    <col min="3332" max="3584" width="10.88671875" style="1"/>
    <col min="3585" max="3585" width="20.77734375" style="1" customWidth="1"/>
    <col min="3586" max="3586" width="15.77734375" style="1" customWidth="1"/>
    <col min="3587" max="3587" width="12.77734375" style="1" customWidth="1"/>
    <col min="3588" max="3840" width="10.88671875" style="1"/>
    <col min="3841" max="3841" width="20.77734375" style="1" customWidth="1"/>
    <col min="3842" max="3842" width="15.77734375" style="1" customWidth="1"/>
    <col min="3843" max="3843" width="12.77734375" style="1" customWidth="1"/>
    <col min="3844" max="4096" width="10.88671875" style="1"/>
    <col min="4097" max="4097" width="20.77734375" style="1" customWidth="1"/>
    <col min="4098" max="4098" width="15.77734375" style="1" customWidth="1"/>
    <col min="4099" max="4099" width="12.77734375" style="1" customWidth="1"/>
    <col min="4100" max="4352" width="10.88671875" style="1"/>
    <col min="4353" max="4353" width="20.77734375" style="1" customWidth="1"/>
    <col min="4354" max="4354" width="15.77734375" style="1" customWidth="1"/>
    <col min="4355" max="4355" width="12.77734375" style="1" customWidth="1"/>
    <col min="4356" max="4608" width="10.88671875" style="1"/>
    <col min="4609" max="4609" width="20.77734375" style="1" customWidth="1"/>
    <col min="4610" max="4610" width="15.77734375" style="1" customWidth="1"/>
    <col min="4611" max="4611" width="12.77734375" style="1" customWidth="1"/>
    <col min="4612" max="4864" width="10.88671875" style="1"/>
    <col min="4865" max="4865" width="20.77734375" style="1" customWidth="1"/>
    <col min="4866" max="4866" width="15.77734375" style="1" customWidth="1"/>
    <col min="4867" max="4867" width="12.77734375" style="1" customWidth="1"/>
    <col min="4868" max="5120" width="10.88671875" style="1"/>
    <col min="5121" max="5121" width="20.77734375" style="1" customWidth="1"/>
    <col min="5122" max="5122" width="15.77734375" style="1" customWidth="1"/>
    <col min="5123" max="5123" width="12.77734375" style="1" customWidth="1"/>
    <col min="5124" max="5376" width="10.88671875" style="1"/>
    <col min="5377" max="5377" width="20.77734375" style="1" customWidth="1"/>
    <col min="5378" max="5378" width="15.77734375" style="1" customWidth="1"/>
    <col min="5379" max="5379" width="12.77734375" style="1" customWidth="1"/>
    <col min="5380" max="5632" width="10.88671875" style="1"/>
    <col min="5633" max="5633" width="20.77734375" style="1" customWidth="1"/>
    <col min="5634" max="5634" width="15.77734375" style="1" customWidth="1"/>
    <col min="5635" max="5635" width="12.77734375" style="1" customWidth="1"/>
    <col min="5636" max="5888" width="10.88671875" style="1"/>
    <col min="5889" max="5889" width="20.77734375" style="1" customWidth="1"/>
    <col min="5890" max="5890" width="15.77734375" style="1" customWidth="1"/>
    <col min="5891" max="5891" width="12.77734375" style="1" customWidth="1"/>
    <col min="5892" max="6144" width="10.88671875" style="1"/>
    <col min="6145" max="6145" width="20.77734375" style="1" customWidth="1"/>
    <col min="6146" max="6146" width="15.77734375" style="1" customWidth="1"/>
    <col min="6147" max="6147" width="12.77734375" style="1" customWidth="1"/>
    <col min="6148" max="6400" width="10.88671875" style="1"/>
    <col min="6401" max="6401" width="20.77734375" style="1" customWidth="1"/>
    <col min="6402" max="6402" width="15.77734375" style="1" customWidth="1"/>
    <col min="6403" max="6403" width="12.77734375" style="1" customWidth="1"/>
    <col min="6404" max="6656" width="10.88671875" style="1"/>
    <col min="6657" max="6657" width="20.77734375" style="1" customWidth="1"/>
    <col min="6658" max="6658" width="15.77734375" style="1" customWidth="1"/>
    <col min="6659" max="6659" width="12.77734375" style="1" customWidth="1"/>
    <col min="6660" max="6912" width="10.88671875" style="1"/>
    <col min="6913" max="6913" width="20.77734375" style="1" customWidth="1"/>
    <col min="6914" max="6914" width="15.77734375" style="1" customWidth="1"/>
    <col min="6915" max="6915" width="12.77734375" style="1" customWidth="1"/>
    <col min="6916" max="7168" width="10.88671875" style="1"/>
    <col min="7169" max="7169" width="20.77734375" style="1" customWidth="1"/>
    <col min="7170" max="7170" width="15.77734375" style="1" customWidth="1"/>
    <col min="7171" max="7171" width="12.77734375" style="1" customWidth="1"/>
    <col min="7172" max="7424" width="10.88671875" style="1"/>
    <col min="7425" max="7425" width="20.77734375" style="1" customWidth="1"/>
    <col min="7426" max="7426" width="15.77734375" style="1" customWidth="1"/>
    <col min="7427" max="7427" width="12.77734375" style="1" customWidth="1"/>
    <col min="7428" max="7680" width="10.88671875" style="1"/>
    <col min="7681" max="7681" width="20.77734375" style="1" customWidth="1"/>
    <col min="7682" max="7682" width="15.77734375" style="1" customWidth="1"/>
    <col min="7683" max="7683" width="12.77734375" style="1" customWidth="1"/>
    <col min="7684" max="7936" width="10.88671875" style="1"/>
    <col min="7937" max="7937" width="20.77734375" style="1" customWidth="1"/>
    <col min="7938" max="7938" width="15.77734375" style="1" customWidth="1"/>
    <col min="7939" max="7939" width="12.77734375" style="1" customWidth="1"/>
    <col min="7940" max="8192" width="10.88671875" style="1"/>
    <col min="8193" max="8193" width="20.77734375" style="1" customWidth="1"/>
    <col min="8194" max="8194" width="15.77734375" style="1" customWidth="1"/>
    <col min="8195" max="8195" width="12.77734375" style="1" customWidth="1"/>
    <col min="8196" max="8448" width="10.88671875" style="1"/>
    <col min="8449" max="8449" width="20.77734375" style="1" customWidth="1"/>
    <col min="8450" max="8450" width="15.77734375" style="1" customWidth="1"/>
    <col min="8451" max="8451" width="12.77734375" style="1" customWidth="1"/>
    <col min="8452" max="8704" width="10.88671875" style="1"/>
    <col min="8705" max="8705" width="20.77734375" style="1" customWidth="1"/>
    <col min="8706" max="8706" width="15.77734375" style="1" customWidth="1"/>
    <col min="8707" max="8707" width="12.77734375" style="1" customWidth="1"/>
    <col min="8708" max="8960" width="10.88671875" style="1"/>
    <col min="8961" max="8961" width="20.77734375" style="1" customWidth="1"/>
    <col min="8962" max="8962" width="15.77734375" style="1" customWidth="1"/>
    <col min="8963" max="8963" width="12.77734375" style="1" customWidth="1"/>
    <col min="8964" max="9216" width="10.88671875" style="1"/>
    <col min="9217" max="9217" width="20.77734375" style="1" customWidth="1"/>
    <col min="9218" max="9218" width="15.77734375" style="1" customWidth="1"/>
    <col min="9219" max="9219" width="12.77734375" style="1" customWidth="1"/>
    <col min="9220" max="9472" width="10.88671875" style="1"/>
    <col min="9473" max="9473" width="20.77734375" style="1" customWidth="1"/>
    <col min="9474" max="9474" width="15.77734375" style="1" customWidth="1"/>
    <col min="9475" max="9475" width="12.77734375" style="1" customWidth="1"/>
    <col min="9476" max="9728" width="10.88671875" style="1"/>
    <col min="9729" max="9729" width="20.77734375" style="1" customWidth="1"/>
    <col min="9730" max="9730" width="15.77734375" style="1" customWidth="1"/>
    <col min="9731" max="9731" width="12.77734375" style="1" customWidth="1"/>
    <col min="9732" max="9984" width="10.88671875" style="1"/>
    <col min="9985" max="9985" width="20.77734375" style="1" customWidth="1"/>
    <col min="9986" max="9986" width="15.77734375" style="1" customWidth="1"/>
    <col min="9987" max="9987" width="12.77734375" style="1" customWidth="1"/>
    <col min="9988" max="10240" width="10.88671875" style="1"/>
    <col min="10241" max="10241" width="20.77734375" style="1" customWidth="1"/>
    <col min="10242" max="10242" width="15.77734375" style="1" customWidth="1"/>
    <col min="10243" max="10243" width="12.77734375" style="1" customWidth="1"/>
    <col min="10244" max="10496" width="10.88671875" style="1"/>
    <col min="10497" max="10497" width="20.77734375" style="1" customWidth="1"/>
    <col min="10498" max="10498" width="15.77734375" style="1" customWidth="1"/>
    <col min="10499" max="10499" width="12.77734375" style="1" customWidth="1"/>
    <col min="10500" max="10752" width="10.88671875" style="1"/>
    <col min="10753" max="10753" width="20.77734375" style="1" customWidth="1"/>
    <col min="10754" max="10754" width="15.77734375" style="1" customWidth="1"/>
    <col min="10755" max="10755" width="12.77734375" style="1" customWidth="1"/>
    <col min="10756" max="11008" width="10.88671875" style="1"/>
    <col min="11009" max="11009" width="20.77734375" style="1" customWidth="1"/>
    <col min="11010" max="11010" width="15.77734375" style="1" customWidth="1"/>
    <col min="11011" max="11011" width="12.77734375" style="1" customWidth="1"/>
    <col min="11012" max="11264" width="10.88671875" style="1"/>
    <col min="11265" max="11265" width="20.77734375" style="1" customWidth="1"/>
    <col min="11266" max="11266" width="15.77734375" style="1" customWidth="1"/>
    <col min="11267" max="11267" width="12.77734375" style="1" customWidth="1"/>
    <col min="11268" max="11520" width="10.88671875" style="1"/>
    <col min="11521" max="11521" width="20.77734375" style="1" customWidth="1"/>
    <col min="11522" max="11522" width="15.77734375" style="1" customWidth="1"/>
    <col min="11523" max="11523" width="12.77734375" style="1" customWidth="1"/>
    <col min="11524" max="11776" width="10.88671875" style="1"/>
    <col min="11777" max="11777" width="20.77734375" style="1" customWidth="1"/>
    <col min="11778" max="11778" width="15.77734375" style="1" customWidth="1"/>
    <col min="11779" max="11779" width="12.77734375" style="1" customWidth="1"/>
    <col min="11780" max="12032" width="10.88671875" style="1"/>
    <col min="12033" max="12033" width="20.77734375" style="1" customWidth="1"/>
    <col min="12034" max="12034" width="15.77734375" style="1" customWidth="1"/>
    <col min="12035" max="12035" width="12.77734375" style="1" customWidth="1"/>
    <col min="12036" max="12288" width="10.88671875" style="1"/>
    <col min="12289" max="12289" width="20.77734375" style="1" customWidth="1"/>
    <col min="12290" max="12290" width="15.77734375" style="1" customWidth="1"/>
    <col min="12291" max="12291" width="12.77734375" style="1" customWidth="1"/>
    <col min="12292" max="12544" width="10.88671875" style="1"/>
    <col min="12545" max="12545" width="20.77734375" style="1" customWidth="1"/>
    <col min="12546" max="12546" width="15.77734375" style="1" customWidth="1"/>
    <col min="12547" max="12547" width="12.77734375" style="1" customWidth="1"/>
    <col min="12548" max="12800" width="10.88671875" style="1"/>
    <col min="12801" max="12801" width="20.77734375" style="1" customWidth="1"/>
    <col min="12802" max="12802" width="15.77734375" style="1" customWidth="1"/>
    <col min="12803" max="12803" width="12.77734375" style="1" customWidth="1"/>
    <col min="12804" max="13056" width="10.88671875" style="1"/>
    <col min="13057" max="13057" width="20.77734375" style="1" customWidth="1"/>
    <col min="13058" max="13058" width="15.77734375" style="1" customWidth="1"/>
    <col min="13059" max="13059" width="12.77734375" style="1" customWidth="1"/>
    <col min="13060" max="13312" width="10.88671875" style="1"/>
    <col min="13313" max="13313" width="20.77734375" style="1" customWidth="1"/>
    <col min="13314" max="13314" width="15.77734375" style="1" customWidth="1"/>
    <col min="13315" max="13315" width="12.77734375" style="1" customWidth="1"/>
    <col min="13316" max="13568" width="10.88671875" style="1"/>
    <col min="13569" max="13569" width="20.77734375" style="1" customWidth="1"/>
    <col min="13570" max="13570" width="15.77734375" style="1" customWidth="1"/>
    <col min="13571" max="13571" width="12.77734375" style="1" customWidth="1"/>
    <col min="13572" max="13824" width="10.88671875" style="1"/>
    <col min="13825" max="13825" width="20.77734375" style="1" customWidth="1"/>
    <col min="13826" max="13826" width="15.77734375" style="1" customWidth="1"/>
    <col min="13827" max="13827" width="12.77734375" style="1" customWidth="1"/>
    <col min="13828" max="14080" width="10.88671875" style="1"/>
    <col min="14081" max="14081" width="20.77734375" style="1" customWidth="1"/>
    <col min="14082" max="14082" width="15.77734375" style="1" customWidth="1"/>
    <col min="14083" max="14083" width="12.77734375" style="1" customWidth="1"/>
    <col min="14084" max="14336" width="10.88671875" style="1"/>
    <col min="14337" max="14337" width="20.77734375" style="1" customWidth="1"/>
    <col min="14338" max="14338" width="15.77734375" style="1" customWidth="1"/>
    <col min="14339" max="14339" width="12.77734375" style="1" customWidth="1"/>
    <col min="14340" max="14592" width="10.88671875" style="1"/>
    <col min="14593" max="14593" width="20.77734375" style="1" customWidth="1"/>
    <col min="14594" max="14594" width="15.77734375" style="1" customWidth="1"/>
    <col min="14595" max="14595" width="12.77734375" style="1" customWidth="1"/>
    <col min="14596" max="14848" width="10.88671875" style="1"/>
    <col min="14849" max="14849" width="20.77734375" style="1" customWidth="1"/>
    <col min="14850" max="14850" width="15.77734375" style="1" customWidth="1"/>
    <col min="14851" max="14851" width="12.77734375" style="1" customWidth="1"/>
    <col min="14852" max="15104" width="10.88671875" style="1"/>
    <col min="15105" max="15105" width="20.77734375" style="1" customWidth="1"/>
    <col min="15106" max="15106" width="15.77734375" style="1" customWidth="1"/>
    <col min="15107" max="15107" width="12.77734375" style="1" customWidth="1"/>
    <col min="15108" max="15360" width="10.88671875" style="1"/>
    <col min="15361" max="15361" width="20.77734375" style="1" customWidth="1"/>
    <col min="15362" max="15362" width="15.77734375" style="1" customWidth="1"/>
    <col min="15363" max="15363" width="12.77734375" style="1" customWidth="1"/>
    <col min="15364" max="15616" width="10.88671875" style="1"/>
    <col min="15617" max="15617" width="20.77734375" style="1" customWidth="1"/>
    <col min="15618" max="15618" width="15.77734375" style="1" customWidth="1"/>
    <col min="15619" max="15619" width="12.77734375" style="1" customWidth="1"/>
    <col min="15620" max="15872" width="10.88671875" style="1"/>
    <col min="15873" max="15873" width="20.77734375" style="1" customWidth="1"/>
    <col min="15874" max="15874" width="15.77734375" style="1" customWidth="1"/>
    <col min="15875" max="15875" width="12.77734375" style="1" customWidth="1"/>
    <col min="15876" max="16128" width="10.88671875" style="1"/>
    <col min="16129" max="16129" width="20.77734375" style="1" customWidth="1"/>
    <col min="16130" max="16130" width="15.77734375" style="1" customWidth="1"/>
    <col min="16131" max="16131" width="12.77734375" style="1" customWidth="1"/>
    <col min="16132" max="16384" width="10.88671875" style="1"/>
  </cols>
  <sheetData>
    <row r="1" spans="1:10" ht="29.4" customHeight="1" x14ac:dyDescent="0.3">
      <c r="A1" s="38" t="s">
        <v>33</v>
      </c>
      <c r="B1" s="38"/>
      <c r="C1" s="38"/>
      <c r="D1" s="38"/>
      <c r="E1" s="38"/>
      <c r="F1" s="38"/>
      <c r="G1" s="38"/>
      <c r="H1" s="38"/>
      <c r="I1" s="31"/>
      <c r="J1" s="31"/>
    </row>
    <row r="2" spans="1:10" ht="29.4" customHeight="1" x14ac:dyDescent="0.3">
      <c r="A2" s="39" t="s">
        <v>26</v>
      </c>
      <c r="B2" s="39"/>
      <c r="C2" s="39"/>
      <c r="D2" s="39"/>
      <c r="E2" s="39"/>
      <c r="F2" s="39"/>
      <c r="G2" s="39"/>
      <c r="H2" s="39"/>
      <c r="I2" s="32"/>
      <c r="J2" s="32"/>
    </row>
    <row r="3" spans="1:10" ht="15" customHeight="1" x14ac:dyDescent="0.3">
      <c r="A3" s="44" t="s">
        <v>28</v>
      </c>
      <c r="B3" s="44"/>
      <c r="C3" s="44"/>
      <c r="D3" s="44"/>
      <c r="E3" s="44"/>
      <c r="F3" s="44"/>
      <c r="G3" s="44"/>
      <c r="H3" s="44"/>
      <c r="I3" s="32"/>
      <c r="J3" s="32"/>
    </row>
    <row r="4" spans="1:10" ht="16.2" customHeight="1" x14ac:dyDescent="0.3">
      <c r="A4" s="34"/>
      <c r="B4" s="34"/>
      <c r="C4" s="34"/>
      <c r="D4" s="34"/>
      <c r="E4" s="34"/>
      <c r="F4" s="34"/>
      <c r="G4" s="34"/>
      <c r="H4" s="34"/>
      <c r="I4" s="24"/>
      <c r="J4" s="24"/>
    </row>
    <row r="5" spans="1:10" x14ac:dyDescent="0.3">
      <c r="A5" s="45" t="s">
        <v>0</v>
      </c>
      <c r="B5" s="45"/>
      <c r="C5" s="45"/>
      <c r="D5" s="45"/>
      <c r="E5" s="45"/>
      <c r="F5" s="45"/>
      <c r="G5" s="45"/>
      <c r="H5" s="35"/>
      <c r="I5" s="33"/>
      <c r="J5" s="33"/>
    </row>
    <row r="6" spans="1:10" x14ac:dyDescent="0.3">
      <c r="A6" s="45" t="s">
        <v>1</v>
      </c>
      <c r="B6" s="45"/>
      <c r="C6" s="45"/>
      <c r="D6" s="45"/>
      <c r="E6" s="45"/>
      <c r="F6" s="45"/>
      <c r="G6" s="45"/>
      <c r="H6" s="35"/>
      <c r="I6" s="33"/>
      <c r="J6" s="33"/>
    </row>
    <row r="7" spans="1:10" x14ac:dyDescent="0.3">
      <c r="A7" s="23"/>
      <c r="B7" s="23"/>
      <c r="C7" s="23"/>
      <c r="D7" s="23"/>
      <c r="E7" s="23"/>
      <c r="F7" s="23"/>
      <c r="G7" s="23"/>
      <c r="H7" s="33"/>
      <c r="I7" s="33"/>
      <c r="J7" s="33"/>
    </row>
    <row r="8" spans="1:10" ht="3" customHeight="1" x14ac:dyDescent="0.3">
      <c r="B8" s="2"/>
    </row>
    <row r="9" spans="1:10" x14ac:dyDescent="0.3">
      <c r="B9" s="40" t="s">
        <v>2</v>
      </c>
      <c r="C9" s="40" t="s">
        <v>3</v>
      </c>
      <c r="D9" s="41" t="s">
        <v>4</v>
      </c>
      <c r="E9" s="40" t="s">
        <v>5</v>
      </c>
    </row>
    <row r="10" spans="1:10" x14ac:dyDescent="0.3">
      <c r="A10" s="3"/>
      <c r="B10" s="40"/>
      <c r="C10" s="40"/>
      <c r="D10" s="42"/>
      <c r="E10" s="40"/>
    </row>
    <row r="11" spans="1:10" x14ac:dyDescent="0.3">
      <c r="A11" s="3"/>
      <c r="B11" s="40"/>
      <c r="C11" s="40"/>
      <c r="D11" s="42"/>
      <c r="E11" s="40"/>
    </row>
    <row r="12" spans="1:10" ht="12" customHeight="1" x14ac:dyDescent="0.3">
      <c r="A12" s="2"/>
      <c r="B12" s="40"/>
      <c r="C12" s="40"/>
      <c r="D12" s="43"/>
      <c r="E12" s="40"/>
    </row>
    <row r="13" spans="1:10" x14ac:dyDescent="0.3">
      <c r="A13" s="51" t="s">
        <v>27</v>
      </c>
      <c r="B13" s="46">
        <v>52</v>
      </c>
      <c r="C13" s="48">
        <v>0</v>
      </c>
      <c r="D13" s="48">
        <v>0</v>
      </c>
      <c r="E13" s="49">
        <f>52-C13-D13</f>
        <v>52</v>
      </c>
    </row>
    <row r="14" spans="1:10" ht="14.4" customHeight="1" x14ac:dyDescent="0.3">
      <c r="A14" s="52"/>
      <c r="B14" s="47"/>
      <c r="C14" s="48"/>
      <c r="D14" s="48"/>
      <c r="E14" s="49"/>
    </row>
    <row r="15" spans="1:10" ht="11.4" customHeight="1" x14ac:dyDescent="0.3"/>
    <row r="16" spans="1:10" x14ac:dyDescent="0.3">
      <c r="A16" s="53" t="s">
        <v>6</v>
      </c>
      <c r="B16" s="54"/>
      <c r="C16" s="55"/>
      <c r="D16" s="101">
        <v>0.21879999999999999</v>
      </c>
    </row>
    <row r="17" spans="1:8" ht="14.4" customHeight="1" x14ac:dyDescent="0.3"/>
    <row r="18" spans="1:8" x14ac:dyDescent="0.3">
      <c r="A18" s="50"/>
      <c r="B18" s="50"/>
      <c r="C18" s="37" t="s">
        <v>7</v>
      </c>
      <c r="D18" s="37" t="s">
        <v>8</v>
      </c>
      <c r="F18" s="36" t="s">
        <v>9</v>
      </c>
      <c r="G18" s="36"/>
      <c r="H18" s="36"/>
    </row>
    <row r="19" spans="1:8" x14ac:dyDescent="0.3">
      <c r="A19" s="56" t="s">
        <v>10</v>
      </c>
      <c r="B19" s="57"/>
      <c r="C19" s="4">
        <v>0</v>
      </c>
      <c r="D19" s="5">
        <f>C19-(C19*D16)</f>
        <v>0</v>
      </c>
      <c r="F19" s="36"/>
      <c r="G19" s="36"/>
      <c r="H19" s="36"/>
    </row>
    <row r="20" spans="1:8" x14ac:dyDescent="0.3">
      <c r="A20" s="56" t="s">
        <v>11</v>
      </c>
      <c r="B20" s="57"/>
      <c r="C20" s="58">
        <v>0.25</v>
      </c>
      <c r="D20" s="58"/>
      <c r="F20" s="36" t="s">
        <v>12</v>
      </c>
      <c r="G20" s="36"/>
      <c r="H20" s="36"/>
    </row>
    <row r="21" spans="1:8" x14ac:dyDescent="0.3">
      <c r="A21" s="59" t="s">
        <v>31</v>
      </c>
      <c r="B21" s="60"/>
      <c r="C21" s="63">
        <f>(C19*C20)+C19</f>
        <v>0</v>
      </c>
      <c r="D21" s="64">
        <f>C21-(C21*D16)</f>
        <v>0</v>
      </c>
      <c r="E21" s="6"/>
    </row>
    <row r="22" spans="1:8" x14ac:dyDescent="0.3">
      <c r="A22" s="61"/>
      <c r="B22" s="62"/>
      <c r="C22" s="63"/>
      <c r="D22" s="65"/>
      <c r="E22" s="6"/>
    </row>
    <row r="23" spans="1:8" ht="16.8" customHeight="1" x14ac:dyDescent="0.3">
      <c r="A23" s="7"/>
      <c r="B23" s="7"/>
      <c r="C23" s="8"/>
      <c r="D23" s="8"/>
      <c r="E23" s="6"/>
    </row>
    <row r="24" spans="1:8" x14ac:dyDescent="0.3">
      <c r="A24" s="7"/>
      <c r="B24" s="41" t="s">
        <v>13</v>
      </c>
      <c r="C24" s="41" t="s">
        <v>14</v>
      </c>
      <c r="D24" s="41" t="s">
        <v>15</v>
      </c>
      <c r="E24" s="41" t="s">
        <v>16</v>
      </c>
      <c r="F24" s="41" t="s">
        <v>17</v>
      </c>
      <c r="G24" s="41" t="s">
        <v>18</v>
      </c>
      <c r="H24" s="41" t="s">
        <v>19</v>
      </c>
    </row>
    <row r="25" spans="1:8" x14ac:dyDescent="0.3">
      <c r="A25" s="7"/>
      <c r="B25" s="42"/>
      <c r="C25" s="42"/>
      <c r="D25" s="42"/>
      <c r="E25" s="42"/>
      <c r="F25" s="42"/>
      <c r="G25" s="42"/>
      <c r="H25" s="42"/>
    </row>
    <row r="26" spans="1:8" x14ac:dyDescent="0.3">
      <c r="A26" s="9"/>
      <c r="B26" s="43"/>
      <c r="C26" s="43"/>
      <c r="D26" s="43"/>
      <c r="E26" s="43"/>
      <c r="F26" s="43"/>
      <c r="G26" s="43"/>
      <c r="H26" s="43"/>
    </row>
    <row r="27" spans="1:8" x14ac:dyDescent="0.3">
      <c r="A27" s="66"/>
      <c r="B27" s="68">
        <v>45</v>
      </c>
      <c r="C27" s="46">
        <f>E13</f>
        <v>52</v>
      </c>
      <c r="D27" s="70">
        <v>12</v>
      </c>
      <c r="E27" s="72">
        <f>B27*C27/D27</f>
        <v>195</v>
      </c>
      <c r="F27" s="74">
        <f>C19</f>
        <v>0</v>
      </c>
      <c r="G27" s="76">
        <f>E27*C19</f>
        <v>0</v>
      </c>
      <c r="H27" s="76">
        <f>G27-(G27*D16)</f>
        <v>0</v>
      </c>
    </row>
    <row r="28" spans="1:8" x14ac:dyDescent="0.3">
      <c r="A28" s="67"/>
      <c r="B28" s="69"/>
      <c r="C28" s="47"/>
      <c r="D28" s="71"/>
      <c r="E28" s="73"/>
      <c r="F28" s="75"/>
      <c r="G28" s="77"/>
      <c r="H28" s="77"/>
    </row>
    <row r="29" spans="1:8" x14ac:dyDescent="0.3">
      <c r="E29" s="10"/>
      <c r="F29" s="10"/>
      <c r="G29" s="11"/>
      <c r="H29" s="12"/>
    </row>
    <row r="30" spans="1:8" x14ac:dyDescent="0.3">
      <c r="A30" s="7"/>
      <c r="B30" s="41" t="s">
        <v>13</v>
      </c>
      <c r="C30" s="41" t="s">
        <v>14</v>
      </c>
      <c r="D30" s="41" t="s">
        <v>15</v>
      </c>
      <c r="E30" s="41" t="s">
        <v>16</v>
      </c>
      <c r="F30" s="41" t="s">
        <v>30</v>
      </c>
      <c r="G30" s="41" t="s">
        <v>18</v>
      </c>
      <c r="H30" s="41" t="s">
        <v>19</v>
      </c>
    </row>
    <row r="31" spans="1:8" x14ac:dyDescent="0.3">
      <c r="A31" s="7"/>
      <c r="B31" s="42"/>
      <c r="C31" s="42"/>
      <c r="D31" s="42"/>
      <c r="E31" s="42"/>
      <c r="F31" s="42"/>
      <c r="G31" s="42"/>
      <c r="H31" s="42"/>
    </row>
    <row r="32" spans="1:8" x14ac:dyDescent="0.3">
      <c r="A32" s="9"/>
      <c r="B32" s="43"/>
      <c r="C32" s="43"/>
      <c r="D32" s="43"/>
      <c r="E32" s="43"/>
      <c r="F32" s="43"/>
      <c r="G32" s="43"/>
      <c r="H32" s="43"/>
    </row>
    <row r="33" spans="1:8" x14ac:dyDescent="0.3">
      <c r="A33" s="42" t="s">
        <v>29</v>
      </c>
      <c r="B33" s="91">
        <v>0</v>
      </c>
      <c r="C33" s="46">
        <f>E13</f>
        <v>52</v>
      </c>
      <c r="D33" s="70">
        <v>12</v>
      </c>
      <c r="E33" s="72">
        <f>B33*C33/D33</f>
        <v>0</v>
      </c>
      <c r="F33" s="74">
        <f>C21</f>
        <v>0</v>
      </c>
      <c r="G33" s="76">
        <f>E33*F33</f>
        <v>0</v>
      </c>
      <c r="H33" s="76">
        <f>G33-(G33*D16)</f>
        <v>0</v>
      </c>
    </row>
    <row r="34" spans="1:8" ht="36" customHeight="1" x14ac:dyDescent="0.3">
      <c r="A34" s="43"/>
      <c r="B34" s="92"/>
      <c r="C34" s="47"/>
      <c r="D34" s="71"/>
      <c r="E34" s="73"/>
      <c r="F34" s="75"/>
      <c r="G34" s="77"/>
      <c r="H34" s="77"/>
    </row>
    <row r="35" spans="1:8" ht="13.2" customHeight="1" x14ac:dyDescent="0.3">
      <c r="A35" s="26"/>
      <c r="B35" s="27"/>
      <c r="C35" s="25"/>
      <c r="D35" s="25"/>
      <c r="E35" s="29"/>
      <c r="F35" s="28"/>
      <c r="G35" s="30"/>
      <c r="H35" s="30"/>
    </row>
    <row r="36" spans="1:8" x14ac:dyDescent="0.3">
      <c r="E36" s="93" t="s">
        <v>20</v>
      </c>
      <c r="F36" s="94"/>
      <c r="G36" s="95">
        <f>G27+G33</f>
        <v>0</v>
      </c>
      <c r="H36" s="97">
        <f>H27+H33</f>
        <v>0</v>
      </c>
    </row>
    <row r="37" spans="1:8" x14ac:dyDescent="0.3">
      <c r="E37" s="99" t="s">
        <v>21</v>
      </c>
      <c r="F37" s="100"/>
      <c r="G37" s="96"/>
      <c r="H37" s="98"/>
    </row>
    <row r="38" spans="1:8" ht="18" customHeight="1" x14ac:dyDescent="0.3">
      <c r="E38" s="10"/>
      <c r="F38" s="10"/>
      <c r="G38" s="11"/>
      <c r="H38" s="12"/>
    </row>
    <row r="39" spans="1:8" ht="5.4" hidden="1" customHeight="1" x14ac:dyDescent="0.3">
      <c r="A39" s="2"/>
      <c r="B39" s="2"/>
      <c r="C39" s="2"/>
      <c r="D39" s="2"/>
      <c r="E39" s="2"/>
    </row>
    <row r="40" spans="1:8" x14ac:dyDescent="0.3">
      <c r="A40" s="41" t="s">
        <v>22</v>
      </c>
      <c r="B40" s="81" t="s">
        <v>23</v>
      </c>
      <c r="C40" s="83" t="s">
        <v>24</v>
      </c>
      <c r="D40" s="84"/>
      <c r="E40" s="85"/>
      <c r="F40" s="13"/>
    </row>
    <row r="41" spans="1:8" ht="19.8" customHeight="1" x14ac:dyDescent="0.3">
      <c r="A41" s="43"/>
      <c r="B41" s="82"/>
      <c r="C41" s="86" t="s">
        <v>25</v>
      </c>
      <c r="D41" s="87"/>
      <c r="E41" s="88"/>
      <c r="F41" s="13"/>
    </row>
    <row r="42" spans="1:8" x14ac:dyDescent="0.3">
      <c r="A42" s="14">
        <v>0</v>
      </c>
      <c r="B42" s="15">
        <v>12</v>
      </c>
      <c r="C42" s="89">
        <f>A42*C27/12</f>
        <v>0</v>
      </c>
      <c r="D42" s="90"/>
      <c r="E42" s="90"/>
      <c r="F42" s="13"/>
    </row>
    <row r="43" spans="1:8" x14ac:dyDescent="0.3">
      <c r="A43" s="16"/>
      <c r="B43" s="7"/>
      <c r="C43" s="16"/>
      <c r="D43" s="16"/>
      <c r="E43" s="16"/>
      <c r="F43" s="3"/>
    </row>
    <row r="44" spans="1:8" x14ac:dyDescent="0.3">
      <c r="A44" s="78"/>
      <c r="B44" s="78"/>
      <c r="C44" s="78"/>
      <c r="D44" s="78"/>
      <c r="E44" s="78"/>
      <c r="F44" s="3"/>
      <c r="G44" s="3"/>
      <c r="H44" s="3"/>
    </row>
    <row r="45" spans="1:8" x14ac:dyDescent="0.3">
      <c r="A45" s="78"/>
      <c r="B45" s="78"/>
      <c r="C45" s="78"/>
      <c r="D45" s="78"/>
      <c r="E45" s="78"/>
      <c r="F45" s="3"/>
      <c r="G45" s="3"/>
      <c r="H45" s="3"/>
    </row>
    <row r="46" spans="1:8" ht="5.55" customHeight="1" x14ac:dyDescent="0.3">
      <c r="A46" s="3"/>
      <c r="B46" s="3"/>
      <c r="C46" s="3"/>
      <c r="D46" s="3"/>
      <c r="E46" s="3"/>
      <c r="F46" s="3"/>
      <c r="G46" s="3"/>
      <c r="H46" s="3"/>
    </row>
    <row r="47" spans="1:8" x14ac:dyDescent="0.3">
      <c r="A47" s="10"/>
      <c r="B47" s="7"/>
      <c r="C47" s="7"/>
      <c r="D47" s="7"/>
      <c r="E47" s="3"/>
      <c r="F47" s="3"/>
      <c r="G47" s="3"/>
      <c r="H47" s="3"/>
    </row>
    <row r="48" spans="1:8" x14ac:dyDescent="0.3">
      <c r="A48" s="10"/>
      <c r="B48" s="7"/>
      <c r="C48" s="7"/>
      <c r="D48" s="7"/>
      <c r="E48" s="3"/>
      <c r="F48" s="3"/>
      <c r="G48" s="3"/>
      <c r="H48" s="3"/>
    </row>
    <row r="49" spans="1:8" x14ac:dyDescent="0.3">
      <c r="A49" s="10"/>
      <c r="B49" s="7"/>
      <c r="C49" s="7"/>
      <c r="D49" s="7"/>
      <c r="E49" s="3"/>
      <c r="F49" s="17"/>
      <c r="G49" s="3"/>
      <c r="H49" s="3"/>
    </row>
    <row r="50" spans="1:8" x14ac:dyDescent="0.3">
      <c r="A50" s="79"/>
      <c r="B50" s="79"/>
      <c r="C50" s="79"/>
      <c r="D50" s="79"/>
      <c r="E50" s="79"/>
      <c r="F50" s="79"/>
      <c r="G50" s="79"/>
      <c r="H50" s="79"/>
    </row>
    <row r="51" spans="1:8" x14ac:dyDescent="0.3">
      <c r="A51" s="3"/>
      <c r="B51" s="19"/>
      <c r="C51" s="20"/>
      <c r="D51" s="22"/>
      <c r="E51" s="3"/>
      <c r="F51" s="3"/>
      <c r="G51" s="3"/>
      <c r="H51" s="3"/>
    </row>
    <row r="52" spans="1:8" x14ac:dyDescent="0.3">
      <c r="A52" s="3"/>
      <c r="B52" s="19"/>
      <c r="C52" s="20"/>
      <c r="D52" s="22"/>
      <c r="E52" s="3"/>
      <c r="F52" s="3"/>
      <c r="G52" s="3"/>
      <c r="H52" s="3"/>
    </row>
    <row r="53" spans="1:8" ht="5.55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5.55" customHeight="1" x14ac:dyDescent="0.3">
      <c r="A54" s="18"/>
      <c r="B54" s="19"/>
      <c r="C54" s="20"/>
      <c r="D54" s="21"/>
      <c r="E54" s="3"/>
      <c r="F54" s="3"/>
      <c r="G54" s="3"/>
      <c r="H54" s="3"/>
    </row>
    <row r="55" spans="1:8" x14ac:dyDescent="0.3">
      <c r="A55" s="78"/>
      <c r="B55" s="78"/>
      <c r="C55" s="78"/>
      <c r="D55" s="78"/>
      <c r="E55" s="78"/>
      <c r="F55" s="3"/>
      <c r="G55" s="3"/>
      <c r="H55" s="3"/>
    </row>
    <row r="56" spans="1:8" x14ac:dyDescent="0.3">
      <c r="A56" s="80" t="s">
        <v>32</v>
      </c>
      <c r="B56" s="80"/>
      <c r="C56" s="80"/>
      <c r="D56" s="80"/>
      <c r="E56" s="80"/>
      <c r="F56" s="80"/>
      <c r="G56" s="80"/>
      <c r="H56" s="80"/>
    </row>
    <row r="57" spans="1:8" x14ac:dyDescent="0.3">
      <c r="A57" s="18"/>
      <c r="B57" s="19"/>
      <c r="C57" s="20"/>
      <c r="D57" s="21"/>
      <c r="E57" s="3"/>
      <c r="F57" s="3"/>
      <c r="G57" s="3"/>
      <c r="H57" s="3"/>
    </row>
    <row r="59" spans="1:8" ht="12" customHeight="1" x14ac:dyDescent="0.3"/>
  </sheetData>
  <sheetProtection algorithmName="SHA-512" hashValue="gca7ri7Tr014l1APVaKiZtEz0nubwEtDjdEPigOG41BExHj6snugrrCLuPu9HkKI29RLuk8gVpWSzpKFHFyj8w==" saltValue="WTASYbyqFbI6mOHUpoyhng==" spinCount="100000" sheet="1" objects="1" scenarios="1"/>
  <mergeCells count="66">
    <mergeCell ref="H33:H34"/>
    <mergeCell ref="C33:C34"/>
    <mergeCell ref="D33:D34"/>
    <mergeCell ref="E33:E34"/>
    <mergeCell ref="F33:F34"/>
    <mergeCell ref="G33:G34"/>
    <mergeCell ref="G30:G32"/>
    <mergeCell ref="H30:H32"/>
    <mergeCell ref="C42:E42"/>
    <mergeCell ref="A44:E44"/>
    <mergeCell ref="A45:E45"/>
    <mergeCell ref="A33:A34"/>
    <mergeCell ref="B33:B34"/>
    <mergeCell ref="B30:B32"/>
    <mergeCell ref="C30:C32"/>
    <mergeCell ref="D30:D32"/>
    <mergeCell ref="E30:E32"/>
    <mergeCell ref="F30:F32"/>
    <mergeCell ref="E36:F36"/>
    <mergeCell ref="G36:G37"/>
    <mergeCell ref="H36:H37"/>
    <mergeCell ref="E37:F37"/>
    <mergeCell ref="A55:E55"/>
    <mergeCell ref="A50:H50"/>
    <mergeCell ref="A56:H56"/>
    <mergeCell ref="A40:A41"/>
    <mergeCell ref="B40:B41"/>
    <mergeCell ref="C40:E40"/>
    <mergeCell ref="C41:E41"/>
    <mergeCell ref="H24:H26"/>
    <mergeCell ref="A27:A28"/>
    <mergeCell ref="B27:B28"/>
    <mergeCell ref="C27:C28"/>
    <mergeCell ref="D27:D28"/>
    <mergeCell ref="E27:E28"/>
    <mergeCell ref="F27:F28"/>
    <mergeCell ref="G27:G28"/>
    <mergeCell ref="H27:H28"/>
    <mergeCell ref="B24:B26"/>
    <mergeCell ref="C24:C26"/>
    <mergeCell ref="D24:D26"/>
    <mergeCell ref="E24:E26"/>
    <mergeCell ref="F24:F26"/>
    <mergeCell ref="G24:G26"/>
    <mergeCell ref="A19:B19"/>
    <mergeCell ref="A20:B20"/>
    <mergeCell ref="C20:D20"/>
    <mergeCell ref="A21:B22"/>
    <mergeCell ref="C21:C22"/>
    <mergeCell ref="D21:D22"/>
    <mergeCell ref="B13:B14"/>
    <mergeCell ref="C13:C14"/>
    <mergeCell ref="D13:D14"/>
    <mergeCell ref="E13:E14"/>
    <mergeCell ref="A18:B18"/>
    <mergeCell ref="A13:A14"/>
    <mergeCell ref="A16:C16"/>
    <mergeCell ref="A1:H1"/>
    <mergeCell ref="A2:H2"/>
    <mergeCell ref="B9:B12"/>
    <mergeCell ref="C9:C12"/>
    <mergeCell ref="D9:D12"/>
    <mergeCell ref="E9:E12"/>
    <mergeCell ref="A3:H3"/>
    <mergeCell ref="A5:G5"/>
    <mergeCell ref="A6:G6"/>
  </mergeCells>
  <pageMargins left="0" right="0" top="0" bottom="0" header="0.31496062992125984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</cp:lastModifiedBy>
  <cp:lastPrinted>2018-08-31T08:38:25Z</cp:lastPrinted>
  <dcterms:created xsi:type="dcterms:W3CDTF">2018-08-30T11:54:49Z</dcterms:created>
  <dcterms:modified xsi:type="dcterms:W3CDTF">2018-10-06T19:25:47Z</dcterms:modified>
</cp:coreProperties>
</file>